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<sst xmlns="http://schemas.openxmlformats.org/spreadsheetml/2006/main" count="101" uniqueCount="61">
  <si>
    <t>工事費内訳書</t>
  </si>
  <si>
    <t>住　　　　所</t>
  </si>
  <si>
    <t>商号又は名称</t>
  </si>
  <si>
    <t>代 表 者 名</t>
  </si>
  <si>
    <t>工 事 名</t>
  </si>
  <si>
    <t>Ｒ２徳土　徳島北灘線　鳴・北灘川筋　道路改良工事（４）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</si>
  <si>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</si>
  <si>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</si>
  <si>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</si>
  <si>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</si>
  <si>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</si>
  <si>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</si>
  <si>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</si>
  <si>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</si>
  <si>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</si>
  <si>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路体盛土工</t>
  </si>
  <si>
    <t>路体(築堤)盛土</t>
  </si>
  <si>
    <t>m3</t>
  </si>
  <si>
    <t>路床盛土工</t>
  </si>
  <si>
    <t>路床盛土</t>
  </si>
  <si>
    <t>土材料
　RC-40</t>
  </si>
  <si>
    <t>擁壁工</t>
  </si>
  <si>
    <t>作業土工</t>
  </si>
  <si>
    <t>床掘り</t>
  </si>
  <si>
    <t>埋戻し</t>
  </si>
  <si>
    <t>基面整正</t>
  </si>
  <si>
    <t>m2</t>
  </si>
  <si>
    <t>土砂等運搬</t>
  </si>
  <si>
    <t>場所打擁壁工(構造物単位)</t>
  </si>
  <si>
    <t>重力式擁壁
　1号擁壁
　W/C≦60%</t>
  </si>
  <si>
    <t>排水構造物工</t>
  </si>
  <si>
    <t>場所打水路工</t>
  </si>
  <si>
    <t>現場打水路　
　L型水路</t>
  </si>
  <si>
    <t>m</t>
  </si>
  <si>
    <t>防護柵工</t>
  </si>
  <si>
    <t>路側防護柵工</t>
  </si>
  <si>
    <t>ｶﾞｰﾄﾞﾚｰﾙ</t>
  </si>
  <si>
    <t>防護柵基礎工
　左側</t>
  </si>
  <si>
    <t>鉄筋</t>
  </si>
  <si>
    <t>t</t>
  </si>
  <si>
    <t>舗装工</t>
  </si>
  <si>
    <t>ｱｽﾌｧﾙﾄ舗装工</t>
  </si>
  <si>
    <t>上層路盤(車道･路肩部)</t>
  </si>
  <si>
    <t>表層(車道･路肩部)</t>
  </si>
  <si>
    <t>構造物撤去工</t>
  </si>
  <si>
    <t>構造物取壊し工</t>
  </si>
  <si>
    <t>ｺﾝｸﾘｰﾄ取壊し運搬処理</t>
  </si>
  <si>
    <t>仮設工</t>
  </si>
  <si>
    <t>交通管理工</t>
  </si>
  <si>
    <t>交通誘導警備員
　B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</si>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</sst>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G11+G19+G27+G30+G35+G39+G42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40.0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30.0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17</v>
      </c>
      <c r="F18" s="13" t="n">
        <v>90.0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G20+G25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G21+G22+G23+G24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17</v>
      </c>
      <c r="F21" s="13" t="n">
        <v>50.0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17</v>
      </c>
      <c r="F22" s="13" t="n">
        <v>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3" t="n">
        <v>45.0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3" t="n">
        <v>30.0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17</v>
      </c>
      <c r="F26" s="13" t="n">
        <v>35.0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30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33</v>
      </c>
      <c r="F29" s="13" t="n">
        <v>27.0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34</v>
      </c>
      <c r="C30" s="11"/>
      <c r="D30" s="11"/>
      <c r="E30" s="12" t="s">
        <v>13</v>
      </c>
      <c r="F30" s="13" t="n">
        <v>1.0</v>
      </c>
      <c r="G30" s="15">
        <f>G31+G33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33</v>
      </c>
      <c r="F32" s="13" t="n">
        <v>27.0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37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38</v>
      </c>
      <c r="E34" s="12" t="s">
        <v>39</v>
      </c>
      <c r="F34" s="14" t="n">
        <v>0.12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41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42</v>
      </c>
      <c r="E37" s="12" t="s">
        <v>26</v>
      </c>
      <c r="F37" s="13" t="n">
        <v>88.0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26</v>
      </c>
      <c r="F38" s="13" t="n">
        <v>88.0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44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45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46</v>
      </c>
      <c r="E41" s="12" t="s">
        <v>17</v>
      </c>
      <c r="F41" s="13" t="n">
        <v>35.0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47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48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49</v>
      </c>
      <c r="E44" s="12" t="s">
        <v>50</v>
      </c>
      <c r="F44" s="13" t="n">
        <v>30.0</v>
      </c>
      <c r="G44" s="16"/>
      <c r="I44" s="17" t="n">
        <v>35.0</v>
      </c>
      <c r="J44" s="18" t="n">
        <v>4.0</v>
      </c>
    </row>
    <row r="45" ht="42.0" customHeight="true">
      <c r="A45" s="10" t="s">
        <v>51</v>
      </c>
      <c r="B45" s="11"/>
      <c r="C45" s="11"/>
      <c r="D45" s="11"/>
      <c r="E45" s="12" t="s">
        <v>13</v>
      </c>
      <c r="F45" s="13" t="n">
        <v>1.0</v>
      </c>
      <c r="G45" s="15">
        <f>G11+G19+G27+G30+G35+G39+G42</f>
      </c>
      <c r="I45" s="17" t="n">
        <v>36.0</v>
      </c>
      <c r="J45" s="18" t="n">
        <v>20.0</v>
      </c>
    </row>
    <row r="46" ht="42.0" customHeight="true">
      <c r="A46" s="10" t="s">
        <v>52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200.0</v>
      </c>
    </row>
    <row r="47" ht="42.0" customHeight="true">
      <c r="A47" s="10"/>
      <c r="B47" s="11" t="s">
        <v>53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54</v>
      </c>
      <c r="B48" s="11"/>
      <c r="C48" s="11"/>
      <c r="D48" s="11"/>
      <c r="E48" s="12" t="s">
        <v>13</v>
      </c>
      <c r="F48" s="13" t="n">
        <v>1.0</v>
      </c>
      <c r="G48" s="15">
        <f>G45+G46</f>
      </c>
      <c r="I48" s="17" t="n">
        <v>39.0</v>
      </c>
      <c r="J48" s="18"/>
    </row>
    <row r="49" ht="42.0" customHeight="true">
      <c r="A49" s="10"/>
      <c r="B49" s="11" t="s">
        <v>55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210.0</v>
      </c>
    </row>
    <row r="50" ht="42.0" customHeight="true">
      <c r="A50" s="10" t="s">
        <v>56</v>
      </c>
      <c r="B50" s="11"/>
      <c r="C50" s="11"/>
      <c r="D50" s="11"/>
      <c r="E50" s="12" t="s">
        <v>13</v>
      </c>
      <c r="F50" s="13" t="n">
        <v>1.0</v>
      </c>
      <c r="G50" s="15">
        <f>G45+G46+G49</f>
      </c>
      <c r="I50" s="17" t="n">
        <v>41.0</v>
      </c>
      <c r="J50" s="18"/>
    </row>
    <row r="51" ht="42.0" customHeight="true">
      <c r="A51" s="10"/>
      <c r="B51" s="11" t="s">
        <v>57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220.0</v>
      </c>
    </row>
    <row r="52" ht="42.0" customHeight="true">
      <c r="A52" s="10" t="s">
        <v>58</v>
      </c>
      <c r="B52" s="11"/>
      <c r="C52" s="11"/>
      <c r="D52" s="11"/>
      <c r="E52" s="12" t="s">
        <v>13</v>
      </c>
      <c r="F52" s="13" t="n">
        <v>1.0</v>
      </c>
      <c r="G52" s="15">
        <f>G50+G51</f>
      </c>
      <c r="I52" s="17" t="n">
        <v>43.0</v>
      </c>
      <c r="J52" s="18" t="n">
        <v>30.0</v>
      </c>
    </row>
    <row r="53" ht="42.0" customHeight="true">
      <c r="A53" s="19" t="s">
        <v>59</v>
      </c>
      <c r="B53" s="20"/>
      <c r="C53" s="20"/>
      <c r="D53" s="20"/>
      <c r="E53" s="21" t="s">
        <v>60</v>
      </c>
      <c r="F53" s="22" t="s">
        <v>60</v>
      </c>
      <c r="G53" s="24">
        <f>G52</f>
      </c>
      <c r="I53" s="26" t="n">
        <v>44.0</v>
      </c>
      <c r="J5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B19:D19"/>
    <mergeCell ref="C20:D20"/>
    <mergeCell ref="D21"/>
    <mergeCell ref="D22"/>
    <mergeCell ref="D23"/>
    <mergeCell ref="D24"/>
    <mergeCell ref="C25:D25"/>
    <mergeCell ref="D26"/>
    <mergeCell ref="B27:D27"/>
    <mergeCell ref="C28:D28"/>
    <mergeCell ref="D29"/>
    <mergeCell ref="B30:D30"/>
    <mergeCell ref="C31:D31"/>
    <mergeCell ref="D32"/>
    <mergeCell ref="C33:D33"/>
    <mergeCell ref="D34"/>
    <mergeCell ref="B35:D35"/>
    <mergeCell ref="C36:D36"/>
    <mergeCell ref="D37"/>
    <mergeCell ref="D38"/>
    <mergeCell ref="B39:D39"/>
    <mergeCell ref="C40:D40"/>
    <mergeCell ref="D41"/>
    <mergeCell ref="B42:D42"/>
    <mergeCell ref="C43:D43"/>
    <mergeCell ref="D44"/>
    <mergeCell ref="A45:D45"/>
    <mergeCell ref="A46:D46"/>
    <mergeCell ref="B47:D47"/>
    <mergeCell ref="A48:D48"/>
    <mergeCell ref="B49:D49"/>
    <mergeCell ref="A50:D50"/>
    <mergeCell ref="B51:D51"/>
    <mergeCell ref="A52:D52"/>
    <mergeCell ref="A53:D5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2020-10-29T04:13:01Z</dcterms:created>
  <dc:creator>Apache POI</dc:creator>
</cp:coreProperties>
</file>